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VxBur\2024\Administración\CUENTAS DECLARADAS\"/>
    </mc:Choice>
  </mc:AlternateContent>
  <xr:revisionPtr revIDLastSave="0" documentId="13_ncr:1_{07899AFE-BDFD-4DD2-8411-FA30F078330A}" xr6:coauthVersionLast="47" xr6:coauthVersionMax="47" xr10:uidLastSave="{00000000-0000-0000-0000-000000000000}"/>
  <bookViews>
    <workbookView xWindow="0" yWindow="220" windowWidth="19200" windowHeight="10580" tabRatio="500" firstSheet="2" activeTab="6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ENDEUDAMIENTO" sheetId="5" r:id="rId4"/>
    <sheet name="Hoja2" sheetId="7" r:id="rId5"/>
    <sheet name="Hoja3" sheetId="8" r:id="rId6"/>
    <sheet name="Hoja4" sheetId="9" r:id="rId7"/>
    <sheet name="Hoja1" sheetId="6" r:id="rId8"/>
  </sheets>
  <definedNames>
    <definedName name="_xlnm.Print_Area" localSheetId="3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8" i="3"/>
  <c r="E28" i="3"/>
  <c r="H34" i="2"/>
  <c r="G34" i="2"/>
  <c r="H30" i="2"/>
  <c r="G30" i="2"/>
  <c r="H24" i="2"/>
  <c r="G24" i="2"/>
  <c r="H16" i="2"/>
  <c r="G16" i="2"/>
  <c r="H7" i="2"/>
  <c r="H12" i="2" s="1"/>
  <c r="H18" i="2" s="1"/>
  <c r="G7" i="2"/>
  <c r="G12" i="2" s="1"/>
  <c r="G18" i="2" s="1"/>
  <c r="G25" i="2" s="1"/>
  <c r="H29" i="1"/>
  <c r="G29" i="1"/>
  <c r="H26" i="1"/>
  <c r="G26" i="1"/>
  <c r="H22" i="1"/>
  <c r="H21" i="1" s="1"/>
  <c r="H11" i="1"/>
  <c r="H6" i="1"/>
  <c r="G6" i="1"/>
  <c r="H25" i="2" l="1"/>
  <c r="H35" i="2" s="1"/>
  <c r="H37" i="2" s="1"/>
  <c r="H18" i="1"/>
  <c r="G35" i="2"/>
  <c r="G37" i="2" s="1"/>
  <c r="H34" i="1"/>
  <c r="G17" i="1" l="1"/>
  <c r="G11" i="1" s="1"/>
  <c r="G18" i="1" s="1"/>
  <c r="G24" i="1"/>
  <c r="G22" i="1" s="1"/>
  <c r="G21" i="1" s="1"/>
  <c r="G34" i="1" s="1"/>
</calcChain>
</file>

<file path=xl/sharedStrings.xml><?xml version="1.0" encoding="utf-8"?>
<sst xmlns="http://schemas.openxmlformats.org/spreadsheetml/2006/main" count="192" uniqueCount="170">
  <si>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</si>
  <si>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</si>
  <si>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</si>
  <si>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</si>
  <si>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</si>
  <si>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</si>
  <si>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</si>
  <si>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</si>
  <si>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</si>
  <si>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</si>
  <si>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</si>
  <si>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</si>
  <si>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</si>
  <si>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</si>
  <si>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</si>
  <si>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</si>
  <si>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</si>
  <si>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</si>
  <si>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</si>
  <si>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</si>
  <si>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</si>
  <si>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</si>
  <si>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</si>
  <si>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</si>
  <si>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</si>
  <si>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</si>
  <si>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</si>
  <si>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</si>
  <si>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</si>
  <si>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</si>
  <si>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</si>
  <si>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</si>
  <si>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</si>
  <si>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</si>
  <si>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</si>
  <si>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</si>
  <si>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</si>
  <si>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</si>
  <si>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</si>
  <si>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</si>
  <si>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</si>
  <si>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</si>
  <si>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</si>
  <si>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</si>
  <si>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</si>
  <si>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</si>
  <si>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</si>
  <si>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</si>
  <si>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</si>
  <si>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</si>
  <si>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</si>
  <si>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</si>
  <si>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</si>
  <si>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</si>
  <si>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</si>
  <si>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</si>
  <si>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</si>
  <si>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</si>
  <si>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</si>
  <si>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</si>
  <si>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</si>
  <si>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</si>
  <si>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</si>
  <si>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</si>
  <si>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</si>
  <si>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</si>
  <si>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</si>
  <si>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</si>
  <si>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</si>
  <si>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</si>
  <si>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</si>
  <si>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</si>
  <si>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</si>
  <si>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</si>
  <si>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</si>
  <si>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</si>
  <si>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</si>
  <si>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</si>
  <si>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</si>
  <si>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</si>
  <si>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</si>
  <si>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</si>
  <si>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</si>
  <si>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</si>
  <si>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</si>
  <si>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</si>
  <si>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</si>
  <si>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</si>
  <si>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</si>
  <si>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</si>
  <si>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</si>
  <si>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</si>
  <si>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</si>
  <si>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</si>
  <si>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</si>
  <si>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</si>
  <si>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</si>
  <si>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</si>
  <si>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</si>
  <si>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</si>
  <si>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</si>
  <si>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</si>
  <si>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</si>
  <si>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</si>
  <si>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</si>
  <si>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</si>
  <si>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</si>
  <si>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</si>
  <si>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</si>
  <si>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</si>
  <si>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</si>
  <si>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</si>
  <si>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</si>
  <si>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</si>
  <si>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</si>
  <si>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</si>
  <si>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</si>
  <si>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</si>
  <si>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</si>
  <si>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</si>
  <si>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</si>
  <si>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</si>
  <si>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</si>
  <si>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</si>
  <si>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</si>
  <si>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</si>
  <si>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</si>
  <si>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</si>
  <si>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</si>
  <si>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</si>
  <si>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</si>
  <si>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</si>
  <si>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</si>
  <si>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</si>
  <si>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</si>
  <si>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</si>
  <si>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</si>
  <si>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</si>
  <si>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</si>
  <si>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</si>
  <si>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</si>
  <si>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</si>
  <si>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</si>
  <si>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</si>
  <si>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</si>
  <si>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</si>
  <si>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</si>
  <si>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</si>
  <si>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</si>
  <si>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</si>
  <si>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</si>
  <si>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</si>
  <si>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</si>
  <si>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</si>
  <si>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</si>
  <si>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</si>
  <si>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</si>
  <si>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</si>
  <si>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</si>
  <si>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</si>
  <si>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</si>
  <si>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</si>
  <si>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</si>
  <si>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</si>
  <si>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</si>
  <si>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</si>
  <si>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</si>
  <si>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VECINOS POR BURGOS (INTEGRADA EN COALICION ELECTORAL VECINOS POR BURGOS</t>
  </si>
  <si>
    <t>G09600305</t>
  </si>
  <si>
    <t>VECINOS POR 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</si>
</sst>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80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24" xfId="2" applyFont="1" applyBorder="1" applyProtection="1">
      <protection locked="0"/>
    </xf>
    <xf numFmtId="0" fontId="0" fillId="0" borderId="8" xfId="2" applyFont="1" applyBorder="1" applyProtection="1">
      <protection locked="0"/>
    </xf>
    <xf numFmtId="0" fontId="24" fillId="0" borderId="6" xfId="2" applyBorder="1" applyProtection="1">
      <protection locked="0"/>
    </xf>
    <xf numFmtId="4" fontId="24" fillId="0" borderId="9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6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3" xfId="2" applyFont="1" applyBorder="1" applyAlignment="1">
      <alignment horizontal="center" vertical="center" wrapText="1"/>
    </xf>
    <xf numFmtId="0" fontId="20" fillId="2" borderId="30" xfId="2" applyFont="1" applyFill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31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2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8" xfId="2" applyNumberFormat="1" applyFont="1" applyBorder="1"/>
    <xf numFmtId="0" fontId="0" fillId="0" borderId="1" xfId="2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zoomScaleNormal="100" workbookViewId="0">
      <selection activeCell="G14" sqref="G14"/>
    </sheetView>
  </sheetViews>
  <sheetFormatPr baseColWidth="10" defaultColWidth="10.54296875" defaultRowHeight="14.5" x14ac:dyDescent="0.35"/>
  <cols>
    <col min="1" max="1" width="1.81640625" customWidth="1"/>
    <col min="2" max="4" width="1.7265625" customWidth="1"/>
    <col min="5" max="5" width="35.54296875" customWidth="1"/>
    <col min="6" max="6" width="16.1796875" customWidth="1"/>
    <col min="7" max="7" width="14.26953125" customWidth="1"/>
    <col min="8" max="8" width="13.1796875" customWidth="1"/>
    <col min="9" max="10" width="2" customWidth="1"/>
    <col min="11" max="11" width="32.26953125" customWidth="1"/>
    <col min="12" max="12" width="12.7265625" customWidth="1"/>
    <col min="13" max="13" width="12.81640625" customWidth="1"/>
    <col min="16" max="16" width="3.54296875" customWidth="1"/>
    <col min="17" max="17" width="3.26953125" customWidth="1"/>
    <col min="18" max="18" width="3.7265625" customWidth="1"/>
    <col min="19" max="19" width="38.81640625" customWidth="1"/>
    <col min="20" max="20" width="15.7265625" customWidth="1"/>
    <col min="21" max="21" width="16.7265625" customWidth="1"/>
  </cols>
  <sheetData>
    <row r="1" spans="2:14" s="1" customFormat="1" ht="12.5" x14ac:dyDescent="0.25">
      <c r="C1" s="2"/>
    </row>
    <row r="2" spans="2:14" s="3" customFormat="1" ht="30" customHeight="1" x14ac:dyDescent="0.35">
      <c r="B2" s="170" t="s">
        <v>167</v>
      </c>
      <c r="C2" s="170"/>
      <c r="D2" s="170"/>
      <c r="E2" s="170"/>
      <c r="F2" s="170"/>
      <c r="G2" s="170"/>
      <c r="H2" s="170"/>
      <c r="I2" s="4"/>
      <c r="J2" s="4"/>
      <c r="K2" s="4"/>
      <c r="L2" s="4"/>
      <c r="M2" s="4"/>
    </row>
    <row r="3" spans="2:14" s="3" customFormat="1" ht="12" customHeight="1" x14ac:dyDescent="0.35">
      <c r="B3" s="171" t="s">
        <v>0</v>
      </c>
      <c r="C3" s="171"/>
      <c r="D3" s="171"/>
      <c r="E3" s="171"/>
      <c r="F3" s="171"/>
      <c r="G3" s="171"/>
      <c r="H3" s="171"/>
      <c r="I3" s="5"/>
      <c r="J3" s="5"/>
      <c r="K3" s="5"/>
      <c r="L3" s="5"/>
      <c r="M3" s="5"/>
    </row>
    <row r="4" spans="2:14" s="3" customFormat="1" ht="12" customHeight="1" x14ac:dyDescent="0.35">
      <c r="B4" s="172" t="s">
        <v>1</v>
      </c>
      <c r="C4" s="172"/>
      <c r="D4" s="172"/>
      <c r="E4" s="172"/>
      <c r="F4" s="172"/>
      <c r="G4" s="172"/>
      <c r="H4" s="172"/>
      <c r="I4" s="5"/>
      <c r="J4" s="5"/>
      <c r="K4" s="5"/>
      <c r="L4" s="5"/>
      <c r="M4" s="5"/>
    </row>
    <row r="5" spans="2:14" s="6" customFormat="1" ht="12" customHeight="1" x14ac:dyDescent="0.35">
      <c r="B5" s="173" t="s">
        <v>2</v>
      </c>
      <c r="C5" s="173"/>
      <c r="D5" s="173"/>
      <c r="E5" s="173"/>
      <c r="F5" s="7" t="s">
        <v>3</v>
      </c>
      <c r="G5" s="8">
        <v>2019</v>
      </c>
      <c r="H5" s="9">
        <v>2018</v>
      </c>
    </row>
    <row r="6" spans="2:14" s="1" customFormat="1" ht="10.9" customHeight="1" x14ac:dyDescent="0.25">
      <c r="B6" s="10" t="s">
        <v>4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</row>
    <row r="7" spans="2:14" s="1" customFormat="1" ht="10.9" customHeight="1" x14ac:dyDescent="0.25">
      <c r="B7" s="14"/>
      <c r="C7" s="15" t="s">
        <v>5</v>
      </c>
      <c r="D7" s="16" t="s">
        <v>6</v>
      </c>
      <c r="E7" s="17"/>
      <c r="F7" s="18"/>
      <c r="G7" s="19"/>
      <c r="H7" s="19"/>
    </row>
    <row r="8" spans="2:14" s="1" customFormat="1" ht="10.9" customHeight="1" x14ac:dyDescent="0.25">
      <c r="B8" s="14"/>
      <c r="C8" s="15" t="s">
        <v>7</v>
      </c>
      <c r="D8" s="16" t="s">
        <v>8</v>
      </c>
      <c r="E8" s="20"/>
      <c r="F8" s="21"/>
      <c r="G8" s="19"/>
      <c r="H8" s="19"/>
    </row>
    <row r="9" spans="2:14" s="1" customFormat="1" ht="10.9" customHeight="1" x14ac:dyDescent="0.25">
      <c r="B9" s="22"/>
      <c r="C9" s="15" t="s">
        <v>9</v>
      </c>
      <c r="D9" s="23" t="s">
        <v>10</v>
      </c>
      <c r="E9" s="20"/>
      <c r="F9" s="21"/>
      <c r="G9" s="24"/>
      <c r="H9" s="24"/>
    </row>
    <row r="10" spans="2:14" s="25" customFormat="1" ht="10.9" customHeight="1" x14ac:dyDescent="0.3">
      <c r="B10" s="14"/>
      <c r="C10" s="15" t="s">
        <v>11</v>
      </c>
      <c r="D10" s="16" t="s">
        <v>12</v>
      </c>
      <c r="E10" s="26"/>
      <c r="F10" s="27"/>
      <c r="G10" s="19"/>
      <c r="H10" s="19"/>
    </row>
    <row r="11" spans="2:14" s="1" customFormat="1" ht="10.9" customHeight="1" x14ac:dyDescent="0.25">
      <c r="B11" s="10" t="s">
        <v>13</v>
      </c>
      <c r="C11" s="11"/>
      <c r="D11" s="10"/>
      <c r="E11" s="10"/>
      <c r="F11" s="12"/>
      <c r="G11" s="13">
        <f>SUM(G12:G17)</f>
        <v>1542.2800000000002</v>
      </c>
      <c r="H11" s="13">
        <f>SUM(H12+H13+H14+H15+H16+H17)</f>
        <v>0</v>
      </c>
    </row>
    <row r="12" spans="2:14" s="1" customFormat="1" ht="10.9" customHeight="1" x14ac:dyDescent="0.25">
      <c r="B12" s="14"/>
      <c r="C12" s="15" t="s">
        <v>5</v>
      </c>
      <c r="D12" s="23" t="s">
        <v>14</v>
      </c>
      <c r="E12" s="17"/>
      <c r="F12" s="28"/>
      <c r="G12" s="29"/>
      <c r="H12" s="29"/>
    </row>
    <row r="13" spans="2:14" s="1" customFormat="1" ht="10.9" customHeight="1" x14ac:dyDescent="0.25">
      <c r="B13" s="22"/>
      <c r="C13" s="15" t="s">
        <v>7</v>
      </c>
      <c r="D13" s="23" t="s">
        <v>15</v>
      </c>
      <c r="E13" s="17"/>
      <c r="F13" s="28"/>
      <c r="G13" s="29"/>
      <c r="H13" s="29"/>
    </row>
    <row r="14" spans="2:14" s="1" customFormat="1" ht="10.9" customHeight="1" x14ac:dyDescent="0.25">
      <c r="B14" s="14"/>
      <c r="C14" s="15" t="s">
        <v>9</v>
      </c>
      <c r="D14" s="16" t="s">
        <v>16</v>
      </c>
      <c r="E14" s="20"/>
      <c r="F14" s="21"/>
      <c r="G14" s="19">
        <v>1495.88</v>
      </c>
      <c r="H14" s="19"/>
    </row>
    <row r="15" spans="2:14" s="1" customFormat="1" ht="10.9" customHeight="1" x14ac:dyDescent="0.25">
      <c r="B15" s="30"/>
      <c r="C15" s="15" t="s">
        <v>11</v>
      </c>
      <c r="D15" s="23" t="s">
        <v>17</v>
      </c>
      <c r="E15" s="20"/>
      <c r="F15" s="21"/>
      <c r="G15" s="29"/>
      <c r="H15" s="29"/>
    </row>
    <row r="16" spans="2:14" s="1" customFormat="1" ht="10.9" customHeight="1" x14ac:dyDescent="0.25">
      <c r="B16" s="14"/>
      <c r="C16" s="15" t="s">
        <v>18</v>
      </c>
      <c r="D16" s="23" t="s">
        <v>19</v>
      </c>
      <c r="E16" s="20"/>
      <c r="F16" s="21"/>
      <c r="G16" s="29"/>
      <c r="H16" s="29"/>
      <c r="N16" s="31"/>
    </row>
    <row r="17" spans="2:14" s="32" customFormat="1" ht="10.9" customHeight="1" x14ac:dyDescent="0.3">
      <c r="B17" s="33"/>
      <c r="C17" s="34" t="s">
        <v>20</v>
      </c>
      <c r="D17" s="35" t="s">
        <v>21</v>
      </c>
      <c r="E17" s="35"/>
      <c r="F17" s="36"/>
      <c r="G17" s="19">
        <f>'Cuenta de Resultados Abreviada'!G37</f>
        <v>46.400000000000006</v>
      </c>
      <c r="H17" s="19"/>
      <c r="N17" s="37"/>
    </row>
    <row r="18" spans="2:14" s="32" customFormat="1" ht="10.9" customHeight="1" x14ac:dyDescent="0.3">
      <c r="B18" s="168" t="s">
        <v>22</v>
      </c>
      <c r="C18" s="168"/>
      <c r="D18" s="168"/>
      <c r="E18" s="168"/>
      <c r="F18" s="38"/>
      <c r="G18" s="39">
        <f>SUM(G6+G11)</f>
        <v>1542.2800000000002</v>
      </c>
      <c r="H18" s="39">
        <f>SUM(H6+H11)</f>
        <v>0</v>
      </c>
      <c r="N18" s="37"/>
    </row>
    <row r="19" spans="2:14" s="40" customFormat="1" ht="10.9" customHeight="1" x14ac:dyDescent="0.25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5">
      <c r="B20" s="166" t="s">
        <v>23</v>
      </c>
      <c r="C20" s="166"/>
      <c r="D20" s="166"/>
      <c r="E20" s="166"/>
      <c r="F20" s="42" t="s">
        <v>3</v>
      </c>
      <c r="G20" s="9">
        <v>2019</v>
      </c>
      <c r="H20" s="9">
        <v>2018</v>
      </c>
    </row>
    <row r="21" spans="2:14" s="40" customFormat="1" ht="10.9" customHeight="1" x14ac:dyDescent="0.25">
      <c r="B21" s="43" t="s">
        <v>24</v>
      </c>
      <c r="C21" s="44"/>
      <c r="D21" s="43"/>
      <c r="E21" s="10"/>
      <c r="F21" s="45"/>
      <c r="G21" s="46">
        <f>SUM(G22+G25)</f>
        <v>1542.2800000000002</v>
      </c>
      <c r="H21" s="46">
        <f>SUM(H22+H25)</f>
        <v>0</v>
      </c>
    </row>
    <row r="22" spans="2:14" s="40" customFormat="1" ht="10.9" customHeight="1" x14ac:dyDescent="0.25">
      <c r="B22" s="47"/>
      <c r="C22" s="48" t="s">
        <v>25</v>
      </c>
      <c r="D22" s="49"/>
      <c r="E22" s="50"/>
      <c r="F22" s="51"/>
      <c r="G22" s="52">
        <f>SUM(G23+G24)</f>
        <v>46.400000000000006</v>
      </c>
      <c r="H22" s="52">
        <f>SUM(H23+H24)</f>
        <v>0</v>
      </c>
    </row>
    <row r="23" spans="2:14" s="53" customFormat="1" ht="10.9" customHeight="1" x14ac:dyDescent="0.25">
      <c r="B23" s="14"/>
      <c r="C23" s="15" t="s">
        <v>5</v>
      </c>
      <c r="D23" s="16" t="s">
        <v>26</v>
      </c>
      <c r="E23" s="20"/>
      <c r="F23" s="21"/>
      <c r="G23" s="19"/>
      <c r="H23" s="19"/>
    </row>
    <row r="24" spans="2:14" s="53" customFormat="1" ht="10.9" customHeight="1" x14ac:dyDescent="0.25">
      <c r="B24" s="22"/>
      <c r="C24" s="15" t="s">
        <v>7</v>
      </c>
      <c r="D24" s="16" t="s">
        <v>27</v>
      </c>
      <c r="E24" s="20"/>
      <c r="F24" s="21"/>
      <c r="G24" s="19">
        <f>'Cuenta de Resultados Abreviada'!G37</f>
        <v>46.400000000000006</v>
      </c>
      <c r="H24" s="19"/>
    </row>
    <row r="25" spans="2:14" s="53" customFormat="1" ht="20.25" customHeight="1" x14ac:dyDescent="0.25">
      <c r="B25" s="22"/>
      <c r="C25" s="167" t="s">
        <v>28</v>
      </c>
      <c r="D25" s="167"/>
      <c r="E25" s="167"/>
      <c r="F25" s="21"/>
      <c r="G25" s="19">
        <v>1495.88</v>
      </c>
      <c r="H25" s="19"/>
    </row>
    <row r="26" spans="2:14" s="53" customFormat="1" ht="10.9" customHeight="1" x14ac:dyDescent="0.25">
      <c r="B26" s="10" t="s">
        <v>29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5">
      <c r="B27" s="14"/>
      <c r="C27" s="15" t="s">
        <v>5</v>
      </c>
      <c r="D27" s="23" t="s">
        <v>30</v>
      </c>
      <c r="E27" s="20"/>
      <c r="F27" s="21"/>
      <c r="G27" s="19"/>
      <c r="H27" s="19"/>
    </row>
    <row r="28" spans="2:14" s="53" customFormat="1" ht="10.9" customHeight="1" x14ac:dyDescent="0.25">
      <c r="B28" s="14"/>
      <c r="C28" s="15" t="s">
        <v>7</v>
      </c>
      <c r="D28" s="23" t="s">
        <v>31</v>
      </c>
      <c r="E28" s="20"/>
      <c r="F28" s="21"/>
      <c r="G28" s="19"/>
      <c r="H28" s="19"/>
    </row>
    <row r="29" spans="2:14" s="53" customFormat="1" ht="10.9" customHeight="1" x14ac:dyDescent="0.25">
      <c r="B29" s="10" t="s">
        <v>32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5">
      <c r="B30" s="57"/>
      <c r="C30" s="58" t="s">
        <v>5</v>
      </c>
      <c r="D30" s="58" t="s">
        <v>33</v>
      </c>
      <c r="E30" s="59"/>
      <c r="F30" s="60"/>
      <c r="G30" s="19"/>
      <c r="H30" s="19"/>
    </row>
    <row r="31" spans="2:14" s="53" customFormat="1" ht="10.9" customHeight="1" x14ac:dyDescent="0.25">
      <c r="B31" s="14"/>
      <c r="C31" s="15" t="s">
        <v>7</v>
      </c>
      <c r="D31" s="16" t="s">
        <v>34</v>
      </c>
      <c r="E31" s="20"/>
      <c r="F31" s="21"/>
      <c r="G31" s="19"/>
      <c r="H31" s="19"/>
    </row>
    <row r="32" spans="2:14" s="53" customFormat="1" ht="10.9" customHeight="1" x14ac:dyDescent="0.25">
      <c r="B32" s="22"/>
      <c r="C32" s="15" t="s">
        <v>9</v>
      </c>
      <c r="D32" s="16" t="s">
        <v>35</v>
      </c>
      <c r="E32" s="20"/>
      <c r="F32" s="21"/>
      <c r="G32" s="19"/>
      <c r="H32" s="19"/>
    </row>
    <row r="33" spans="2:8" s="53" customFormat="1" ht="10.9" customHeight="1" x14ac:dyDescent="0.25">
      <c r="B33" s="22"/>
      <c r="C33" s="15" t="s">
        <v>11</v>
      </c>
      <c r="D33" s="23" t="s">
        <v>19</v>
      </c>
      <c r="E33" s="20"/>
      <c r="F33" s="21"/>
      <c r="G33" s="19"/>
      <c r="H33" s="19"/>
    </row>
    <row r="34" spans="2:8" s="53" customFormat="1" ht="10.9" customHeight="1" x14ac:dyDescent="0.25">
      <c r="B34" s="168" t="s">
        <v>36</v>
      </c>
      <c r="C34" s="168"/>
      <c r="D34" s="168"/>
      <c r="E34" s="168"/>
      <c r="F34" s="38"/>
      <c r="G34" s="39">
        <f>SUM(G29+G26+G21)</f>
        <v>1542.2800000000002</v>
      </c>
      <c r="H34" s="39">
        <f>SUM(H29+H26+H21)</f>
        <v>0</v>
      </c>
    </row>
    <row r="35" spans="2:8" s="53" customFormat="1" ht="12" customHeight="1" x14ac:dyDescent="0.25"/>
    <row r="36" spans="2:8" s="53" customFormat="1" ht="22.5" customHeight="1" x14ac:dyDescent="0.25">
      <c r="B36" s="169"/>
      <c r="C36" s="169"/>
      <c r="D36" s="169"/>
      <c r="E36" s="169"/>
      <c r="F36" s="169"/>
      <c r="G36" s="169"/>
      <c r="H36" s="61"/>
    </row>
    <row r="37" spans="2:8" s="53" customFormat="1" ht="12" customHeight="1" x14ac:dyDescent="0.25"/>
    <row r="38" spans="2:8" s="53" customFormat="1" ht="12" customHeight="1" x14ac:dyDescent="0.25">
      <c r="E38" s="62"/>
      <c r="F38" s="62"/>
      <c r="G38" s="63"/>
    </row>
    <row r="39" spans="2:8" s="53" customFormat="1" ht="12" customHeight="1" x14ac:dyDescent="0.25"/>
    <row r="40" spans="2:8" s="53" customFormat="1" ht="12" customHeight="1" x14ac:dyDescent="0.25"/>
    <row r="41" spans="2:8" s="53" customFormat="1" ht="12" customHeight="1" x14ac:dyDescent="0.25"/>
    <row r="42" spans="2:8" s="53" customFormat="1" ht="12" customHeight="1" x14ac:dyDescent="0.25"/>
    <row r="43" spans="2:8" s="53" customFormat="1" ht="12" customHeight="1" x14ac:dyDescent="0.25"/>
    <row r="44" spans="2:8" s="53" customFormat="1" ht="12" customHeight="1" x14ac:dyDescent="0.25"/>
    <row r="45" spans="2:8" s="53" customFormat="1" ht="12" customHeight="1" x14ac:dyDescent="0.25"/>
    <row r="46" spans="2:8" s="53" customFormat="1" ht="12" customHeight="1" x14ac:dyDescent="0.25"/>
    <row r="47" spans="2:8" s="53" customFormat="1" ht="12" customHeight="1" x14ac:dyDescent="0.25"/>
    <row r="48" spans="2:8" s="53" customFormat="1" ht="12" customHeight="1" x14ac:dyDescent="0.25"/>
    <row r="49" spans="3:3" s="1" customFormat="1" ht="12.5" x14ac:dyDescent="0.25">
      <c r="C49" s="2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zoomScaleNormal="100" workbookViewId="0">
      <selection activeCell="O31" sqref="O31"/>
    </sheetView>
  </sheetViews>
  <sheetFormatPr baseColWidth="10" defaultColWidth="10.54296875" defaultRowHeight="14.5" x14ac:dyDescent="0.35"/>
  <cols>
    <col min="1" max="1" width="3.26953125" customWidth="1"/>
    <col min="2" max="2" width="3.54296875" customWidth="1"/>
    <col min="3" max="3" width="3.26953125" customWidth="1"/>
    <col min="4" max="4" width="3.7265625" customWidth="1"/>
    <col min="5" max="5" width="51.81640625" customWidth="1"/>
    <col min="6" max="6" width="14.54296875" customWidth="1"/>
    <col min="7" max="7" width="13" customWidth="1"/>
  </cols>
  <sheetData>
    <row r="1" spans="2:8" ht="9" customHeight="1" x14ac:dyDescent="0.35"/>
    <row r="2" spans="2:8" ht="30" customHeight="1" x14ac:dyDescent="0.35">
      <c r="B2" s="170" t="s">
        <v>167</v>
      </c>
      <c r="C2" s="170"/>
      <c r="D2" s="170"/>
      <c r="E2" s="170"/>
      <c r="F2" s="170"/>
      <c r="G2" s="170"/>
      <c r="H2" s="170"/>
    </row>
    <row r="3" spans="2:8" x14ac:dyDescent="0.35">
      <c r="B3" s="174" t="s">
        <v>37</v>
      </c>
      <c r="C3" s="174"/>
      <c r="D3" s="174"/>
      <c r="E3" s="174"/>
      <c r="F3" s="174"/>
      <c r="G3" s="174"/>
      <c r="H3" s="174"/>
    </row>
    <row r="4" spans="2:8" x14ac:dyDescent="0.35">
      <c r="B4" s="173" t="s">
        <v>1</v>
      </c>
      <c r="C4" s="173"/>
      <c r="D4" s="173"/>
      <c r="E4" s="173"/>
      <c r="F4" s="173"/>
      <c r="G4" s="173"/>
      <c r="H4" s="173"/>
    </row>
    <row r="5" spans="2:8" x14ac:dyDescent="0.35">
      <c r="B5" s="64"/>
      <c r="C5" s="65"/>
      <c r="D5" s="65"/>
      <c r="E5" s="65"/>
      <c r="F5" s="42" t="s">
        <v>3</v>
      </c>
      <c r="G5" s="8">
        <v>2019</v>
      </c>
      <c r="H5" s="9">
        <v>2018</v>
      </c>
    </row>
    <row r="6" spans="2:8" ht="10.9" customHeight="1" x14ac:dyDescent="0.35">
      <c r="B6" s="66"/>
      <c r="C6" s="67" t="s">
        <v>38</v>
      </c>
      <c r="D6" s="67" t="s">
        <v>39</v>
      </c>
      <c r="E6" s="67"/>
      <c r="F6" s="68"/>
      <c r="G6" s="69"/>
      <c r="H6" s="69"/>
    </row>
    <row r="7" spans="2:8" ht="12.75" customHeight="1" x14ac:dyDescent="0.35">
      <c r="B7" s="70"/>
      <c r="C7" s="71" t="s">
        <v>40</v>
      </c>
      <c r="D7" s="67" t="s">
        <v>41</v>
      </c>
      <c r="E7" s="71"/>
      <c r="F7" s="72"/>
      <c r="G7" s="73">
        <f>SUM(G8+G9+G11+G10)</f>
        <v>0</v>
      </c>
      <c r="H7" s="73">
        <f>SUM(H8+H9+H11+H10)</f>
        <v>0</v>
      </c>
    </row>
    <row r="8" spans="2:8" ht="12" customHeight="1" x14ac:dyDescent="0.35">
      <c r="B8" s="70"/>
      <c r="C8" s="74" t="s">
        <v>42</v>
      </c>
      <c r="D8" s="75" t="s">
        <v>43</v>
      </c>
      <c r="E8" s="71"/>
      <c r="F8" s="72"/>
      <c r="G8" s="76"/>
      <c r="H8" s="76"/>
    </row>
    <row r="9" spans="2:8" ht="12" customHeight="1" x14ac:dyDescent="0.35">
      <c r="B9" s="70"/>
      <c r="C9" s="74" t="s">
        <v>44</v>
      </c>
      <c r="D9" s="77" t="s">
        <v>45</v>
      </c>
      <c r="E9" s="75"/>
      <c r="F9" s="78"/>
      <c r="G9" s="76"/>
      <c r="H9" s="76"/>
    </row>
    <row r="10" spans="2:8" s="79" customFormat="1" ht="10.9" customHeight="1" x14ac:dyDescent="0.35">
      <c r="B10" s="80"/>
      <c r="C10" s="75" t="s">
        <v>46</v>
      </c>
      <c r="D10" s="77" t="s">
        <v>47</v>
      </c>
      <c r="E10" s="75"/>
      <c r="F10" s="78"/>
      <c r="G10" s="76"/>
      <c r="H10" s="76"/>
    </row>
    <row r="11" spans="2:8" ht="10.9" customHeight="1" x14ac:dyDescent="0.35">
      <c r="B11" s="80"/>
      <c r="C11" s="75" t="s">
        <v>48</v>
      </c>
      <c r="D11" s="81" t="s">
        <v>49</v>
      </c>
      <c r="E11" s="82"/>
      <c r="F11" s="83"/>
      <c r="G11" s="76"/>
      <c r="H11" s="76"/>
    </row>
    <row r="12" spans="2:8" ht="13.5" customHeight="1" x14ac:dyDescent="0.35">
      <c r="B12" s="84" t="s">
        <v>50</v>
      </c>
      <c r="C12" s="85" t="s">
        <v>51</v>
      </c>
      <c r="D12" s="86"/>
      <c r="E12" s="86"/>
      <c r="F12" s="87"/>
      <c r="G12" s="88">
        <f>SUM(G6+G7)</f>
        <v>0</v>
      </c>
      <c r="H12" s="88">
        <f>SUM(H6+H7)</f>
        <v>0</v>
      </c>
    </row>
    <row r="13" spans="2:8" ht="11.25" customHeight="1" x14ac:dyDescent="0.35">
      <c r="B13" s="66"/>
      <c r="C13" s="67" t="s">
        <v>52</v>
      </c>
      <c r="D13" s="67" t="s">
        <v>53</v>
      </c>
      <c r="E13" s="67"/>
      <c r="F13" s="68"/>
      <c r="G13" s="69"/>
      <c r="H13" s="69"/>
    </row>
    <row r="14" spans="2:8" ht="10.9" customHeight="1" x14ac:dyDescent="0.35">
      <c r="B14" s="80"/>
      <c r="C14" s="67" t="s">
        <v>54</v>
      </c>
      <c r="D14" s="67" t="s">
        <v>55</v>
      </c>
      <c r="E14" s="75"/>
      <c r="F14" s="78"/>
      <c r="G14" s="69"/>
      <c r="H14" s="69"/>
    </row>
    <row r="15" spans="2:8" ht="10.9" customHeight="1" x14ac:dyDescent="0.35">
      <c r="B15" s="80"/>
      <c r="C15" s="67" t="s">
        <v>56</v>
      </c>
      <c r="D15" s="67" t="s">
        <v>57</v>
      </c>
      <c r="E15" s="75"/>
      <c r="F15" s="78"/>
      <c r="G15" s="69"/>
      <c r="H15" s="69"/>
    </row>
    <row r="16" spans="2:8" ht="10.9" customHeight="1" x14ac:dyDescent="0.35">
      <c r="B16" s="84" t="s">
        <v>58</v>
      </c>
      <c r="C16" s="85" t="s">
        <v>59</v>
      </c>
      <c r="D16" s="85"/>
      <c r="E16" s="86"/>
      <c r="F16" s="87"/>
      <c r="G16" s="88">
        <f>SUM(G13+G14+G15)</f>
        <v>0</v>
      </c>
      <c r="H16" s="88">
        <f>SUM(H13+H14+H15)</f>
        <v>0</v>
      </c>
    </row>
    <row r="17" spans="2:8" ht="5.25" customHeight="1" x14ac:dyDescent="0.3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35">
      <c r="B18" s="84" t="s">
        <v>60</v>
      </c>
      <c r="C18" s="85" t="s">
        <v>61</v>
      </c>
      <c r="D18" s="86"/>
      <c r="E18" s="86"/>
      <c r="F18" s="87"/>
      <c r="G18" s="88">
        <f>SUM(G12+G16)</f>
        <v>0</v>
      </c>
      <c r="H18" s="88">
        <f>SUM(H12+H16)</f>
        <v>0</v>
      </c>
    </row>
    <row r="19" spans="2:8" ht="5.25" hidden="1" customHeight="1" x14ac:dyDescent="0.35">
      <c r="B19" s="67"/>
      <c r="C19" s="67"/>
      <c r="D19" s="67"/>
      <c r="E19" s="67"/>
      <c r="F19" s="68"/>
      <c r="G19" s="73"/>
      <c r="H19" s="73"/>
    </row>
    <row r="20" spans="2:8" ht="10.9" customHeight="1" x14ac:dyDescent="0.35">
      <c r="B20" s="80"/>
      <c r="C20" s="67" t="s">
        <v>62</v>
      </c>
      <c r="D20" s="67" t="s">
        <v>63</v>
      </c>
      <c r="E20" s="75"/>
      <c r="F20" s="78"/>
      <c r="G20" s="69"/>
      <c r="H20" s="69"/>
    </row>
    <row r="21" spans="2:8" ht="10.9" customHeight="1" x14ac:dyDescent="0.35">
      <c r="B21" s="80"/>
      <c r="C21" s="67" t="s">
        <v>64</v>
      </c>
      <c r="D21" s="67" t="s">
        <v>65</v>
      </c>
      <c r="E21" s="75"/>
      <c r="F21" s="78"/>
      <c r="G21" s="76"/>
      <c r="H21" s="76"/>
    </row>
    <row r="22" spans="2:8" ht="5.25" hidden="1" customHeight="1" x14ac:dyDescent="0.35">
      <c r="B22" s="80"/>
      <c r="C22" s="67"/>
      <c r="D22" s="67"/>
      <c r="E22" s="75"/>
      <c r="F22" s="78"/>
      <c r="G22" s="76"/>
      <c r="H22" s="76"/>
    </row>
    <row r="23" spans="2:8" ht="10.5" customHeight="1" x14ac:dyDescent="0.35">
      <c r="B23" s="80"/>
      <c r="C23" s="67" t="s">
        <v>66</v>
      </c>
      <c r="D23" s="67" t="s">
        <v>67</v>
      </c>
      <c r="E23" s="75"/>
      <c r="F23" s="78"/>
      <c r="G23" s="76"/>
      <c r="H23" s="76"/>
    </row>
    <row r="24" spans="2:8" ht="10.5" customHeight="1" x14ac:dyDescent="0.35">
      <c r="B24" s="84" t="s">
        <v>68</v>
      </c>
      <c r="C24" s="85" t="s">
        <v>69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35">
      <c r="B25" s="84" t="s">
        <v>70</v>
      </c>
      <c r="C25" s="85" t="s">
        <v>71</v>
      </c>
      <c r="D25" s="86"/>
      <c r="E25" s="86"/>
      <c r="F25" s="87"/>
      <c r="G25" s="88">
        <f>SUM(G18+G24)</f>
        <v>0</v>
      </c>
      <c r="H25" s="88">
        <f>SUM(H18+H24)</f>
        <v>0</v>
      </c>
    </row>
    <row r="26" spans="2:8" ht="5.25" hidden="1" customHeight="1" x14ac:dyDescent="0.35">
      <c r="B26" s="67"/>
      <c r="C26" s="67"/>
      <c r="D26" s="67"/>
      <c r="E26" s="67"/>
      <c r="F26" s="68"/>
      <c r="G26" s="73"/>
      <c r="H26" s="73"/>
    </row>
    <row r="27" spans="2:8" ht="10.9" customHeight="1" x14ac:dyDescent="0.35">
      <c r="B27" s="66"/>
      <c r="C27" s="67" t="s">
        <v>72</v>
      </c>
      <c r="D27" s="67" t="s">
        <v>73</v>
      </c>
      <c r="E27" s="75"/>
      <c r="F27" s="78"/>
      <c r="G27" s="69"/>
      <c r="H27" s="69"/>
    </row>
    <row r="28" spans="2:8" ht="10.9" customHeight="1" x14ac:dyDescent="0.35">
      <c r="B28" s="66"/>
      <c r="C28" s="67" t="s">
        <v>74</v>
      </c>
      <c r="D28" s="67" t="s">
        <v>75</v>
      </c>
      <c r="E28" s="75"/>
      <c r="F28" s="78"/>
      <c r="G28" s="69">
        <v>1495.88</v>
      </c>
      <c r="H28" s="69"/>
    </row>
    <row r="29" spans="2:8" ht="11.25" customHeight="1" x14ac:dyDescent="0.35">
      <c r="B29" s="66"/>
      <c r="C29" s="67" t="s">
        <v>76</v>
      </c>
      <c r="D29" s="67" t="s">
        <v>77</v>
      </c>
      <c r="E29" s="75"/>
      <c r="F29" s="78"/>
      <c r="G29" s="69">
        <v>-1345.88</v>
      </c>
      <c r="H29" s="69"/>
    </row>
    <row r="30" spans="2:8" ht="10.9" customHeight="1" x14ac:dyDescent="0.35">
      <c r="B30" s="84" t="s">
        <v>78</v>
      </c>
      <c r="C30" s="85" t="s">
        <v>79</v>
      </c>
      <c r="D30" s="86"/>
      <c r="E30" s="86"/>
      <c r="F30" s="87"/>
      <c r="G30" s="88">
        <f>SUM(G27+G28+G29)</f>
        <v>150</v>
      </c>
      <c r="H30" s="88">
        <f>SUM(H27+H28+H29)</f>
        <v>0</v>
      </c>
    </row>
    <row r="31" spans="2:8" ht="10.9" customHeight="1" x14ac:dyDescent="0.35">
      <c r="B31" s="80"/>
      <c r="C31" s="67" t="s">
        <v>80</v>
      </c>
      <c r="D31" s="67" t="s">
        <v>81</v>
      </c>
      <c r="E31" s="75"/>
      <c r="F31" s="78"/>
      <c r="G31" s="69"/>
      <c r="H31" s="69"/>
    </row>
    <row r="32" spans="2:8" ht="10.9" customHeight="1" x14ac:dyDescent="0.35">
      <c r="B32" s="80"/>
      <c r="C32" s="67" t="s">
        <v>82</v>
      </c>
      <c r="D32" s="67" t="s">
        <v>83</v>
      </c>
      <c r="E32" s="75"/>
      <c r="F32" s="78"/>
      <c r="G32" s="69">
        <v>-103.6</v>
      </c>
      <c r="H32" s="69"/>
    </row>
    <row r="33" spans="2:8" ht="10.9" customHeight="1" x14ac:dyDescent="0.35">
      <c r="B33" s="80"/>
      <c r="C33" s="67" t="s">
        <v>84</v>
      </c>
      <c r="D33" s="67" t="s">
        <v>85</v>
      </c>
      <c r="E33" s="75"/>
      <c r="F33" s="78"/>
      <c r="G33" s="76"/>
      <c r="H33" s="76"/>
    </row>
    <row r="34" spans="2:8" s="79" customFormat="1" ht="12" customHeight="1" x14ac:dyDescent="0.35">
      <c r="B34" s="84" t="s">
        <v>86</v>
      </c>
      <c r="C34" s="85" t="s">
        <v>87</v>
      </c>
      <c r="D34" s="86"/>
      <c r="E34" s="86"/>
      <c r="F34" s="87"/>
      <c r="G34" s="88">
        <f>SUM(G31+G32+G33)</f>
        <v>-103.6</v>
      </c>
      <c r="H34" s="88">
        <f>SUM(H31+H32+H33)</f>
        <v>0</v>
      </c>
    </row>
    <row r="35" spans="2:8" s="79" customFormat="1" ht="12" customHeight="1" x14ac:dyDescent="0.35">
      <c r="B35" s="84" t="s">
        <v>88</v>
      </c>
      <c r="C35" s="85" t="s">
        <v>89</v>
      </c>
      <c r="D35" s="86"/>
      <c r="E35" s="86"/>
      <c r="F35" s="87"/>
      <c r="G35" s="88">
        <f>SUM(G25+G30+G34)</f>
        <v>46.400000000000006</v>
      </c>
      <c r="H35" s="88">
        <f>SUM(H25+H30+H34)</f>
        <v>0</v>
      </c>
    </row>
    <row r="36" spans="2:8" ht="12" customHeight="1" x14ac:dyDescent="0.35">
      <c r="B36" s="66"/>
      <c r="C36" s="67" t="s">
        <v>90</v>
      </c>
      <c r="D36" s="67" t="s">
        <v>91</v>
      </c>
      <c r="E36" s="75"/>
      <c r="F36" s="94"/>
      <c r="G36" s="95"/>
      <c r="H36" s="95"/>
    </row>
    <row r="37" spans="2:8" ht="15.75" customHeight="1" x14ac:dyDescent="0.35">
      <c r="B37" s="96" t="s">
        <v>92</v>
      </c>
      <c r="C37" s="97" t="s">
        <v>93</v>
      </c>
      <c r="D37" s="98"/>
      <c r="E37" s="99"/>
      <c r="F37" s="100"/>
      <c r="G37" s="101">
        <f>SUM(G35+G36)</f>
        <v>46.400000000000006</v>
      </c>
      <c r="H37" s="102">
        <f>SUM(H35+H36)</f>
        <v>0</v>
      </c>
    </row>
    <row r="39" spans="2:8" ht="24" customHeight="1" x14ac:dyDescent="0.35">
      <c r="B39" s="169"/>
      <c r="C39" s="169"/>
      <c r="D39" s="169"/>
      <c r="E39" s="169"/>
      <c r="F39" s="169"/>
      <c r="G39" s="169"/>
    </row>
    <row r="41" spans="2:8" x14ac:dyDescent="0.3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zoomScaleNormal="100" workbookViewId="0">
      <selection activeCell="A5" sqref="A5"/>
    </sheetView>
  </sheetViews>
  <sheetFormatPr baseColWidth="10" defaultColWidth="11.453125" defaultRowHeight="14.5" x14ac:dyDescent="0.35"/>
  <cols>
    <col min="1" max="1" width="18.81640625" style="104" customWidth="1"/>
    <col min="2" max="2" width="52" style="104" customWidth="1"/>
    <col min="3" max="3" width="24.54296875" style="104" customWidth="1"/>
    <col min="4" max="4" width="13" style="104" customWidth="1"/>
    <col min="5" max="5" width="24.54296875" style="104" customWidth="1"/>
    <col min="6" max="6" width="20.453125" style="104" customWidth="1"/>
    <col min="7" max="1025" width="11.453125" style="104"/>
  </cols>
  <sheetData>
    <row r="1" spans="1:13" ht="23.5" x14ac:dyDescent="0.35">
      <c r="A1" s="175" t="s">
        <v>94</v>
      </c>
      <c r="B1" s="175"/>
      <c r="C1" s="175"/>
      <c r="D1" s="175"/>
      <c r="E1" s="175"/>
      <c r="F1" s="175"/>
      <c r="G1" s="105"/>
      <c r="H1" s="105"/>
    </row>
    <row r="2" spans="1:13" ht="25.5" customHeight="1" x14ac:dyDescent="0.45">
      <c r="A2" s="106" t="s">
        <v>95</v>
      </c>
      <c r="B2" s="107"/>
      <c r="C2" s="108" t="s">
        <v>96</v>
      </c>
      <c r="D2" s="109"/>
      <c r="E2" s="108" t="s">
        <v>97</v>
      </c>
      <c r="F2" s="110"/>
    </row>
    <row r="3" spans="1:13" ht="44.25" customHeight="1" x14ac:dyDescent="0.35">
      <c r="A3" s="176" t="s">
        <v>98</v>
      </c>
      <c r="B3" s="176"/>
      <c r="C3" s="176"/>
      <c r="D3" s="176"/>
      <c r="E3" s="176"/>
      <c r="F3" s="176"/>
      <c r="G3" s="111"/>
      <c r="H3" s="111"/>
      <c r="I3" s="111"/>
      <c r="J3" s="111"/>
      <c r="K3" s="111"/>
      <c r="L3" s="111"/>
      <c r="M3" s="111"/>
    </row>
    <row r="4" spans="1:13" ht="59.25" customHeight="1" x14ac:dyDescent="0.35">
      <c r="A4" s="112" t="s">
        <v>99</v>
      </c>
      <c r="B4" s="113" t="s">
        <v>100</v>
      </c>
      <c r="C4" s="114" t="s">
        <v>101</v>
      </c>
      <c r="D4" s="115" t="s">
        <v>102</v>
      </c>
      <c r="E4" s="115" t="s">
        <v>103</v>
      </c>
      <c r="F4" s="116" t="s">
        <v>104</v>
      </c>
    </row>
    <row r="5" spans="1:13" ht="21" customHeight="1" x14ac:dyDescent="0.35">
      <c r="A5" s="117"/>
      <c r="B5" s="118"/>
      <c r="C5" s="118"/>
      <c r="D5" s="119"/>
      <c r="E5" s="120"/>
      <c r="F5" s="121"/>
      <c r="H5" s="122"/>
    </row>
    <row r="6" spans="1:13" ht="21" customHeight="1" x14ac:dyDescent="0.35">
      <c r="A6" s="123"/>
      <c r="B6" s="124"/>
      <c r="C6" s="125"/>
      <c r="D6" s="126"/>
      <c r="E6" s="127"/>
      <c r="F6" s="128"/>
      <c r="H6" s="122"/>
    </row>
    <row r="7" spans="1:13" ht="21" customHeight="1" x14ac:dyDescent="0.35">
      <c r="A7" s="123"/>
      <c r="B7" s="124"/>
      <c r="C7" s="125"/>
      <c r="D7" s="126"/>
      <c r="E7" s="127"/>
      <c r="F7" s="128"/>
    </row>
    <row r="8" spans="1:13" ht="21" customHeight="1" x14ac:dyDescent="0.35">
      <c r="A8" s="123"/>
      <c r="B8" s="124"/>
      <c r="C8" s="125"/>
      <c r="D8" s="126"/>
      <c r="E8" s="127"/>
      <c r="F8" s="128"/>
    </row>
    <row r="9" spans="1:13" ht="21" customHeight="1" x14ac:dyDescent="0.35">
      <c r="A9" s="123"/>
      <c r="B9" s="124"/>
      <c r="C9" s="125"/>
      <c r="D9" s="126"/>
      <c r="E9" s="127"/>
      <c r="F9" s="128"/>
    </row>
    <row r="10" spans="1:13" ht="21" customHeight="1" x14ac:dyDescent="0.35">
      <c r="A10" s="123"/>
      <c r="B10" s="124"/>
      <c r="C10" s="125"/>
      <c r="D10" s="126"/>
      <c r="E10" s="127"/>
      <c r="F10" s="128"/>
      <c r="G10" s="122"/>
      <c r="H10" s="122"/>
    </row>
    <row r="11" spans="1:13" ht="21" customHeight="1" x14ac:dyDescent="0.35">
      <c r="A11" s="123"/>
      <c r="B11" s="124"/>
      <c r="C11" s="125"/>
      <c r="D11" s="126"/>
      <c r="E11" s="127"/>
      <c r="F11" s="128"/>
      <c r="G11" s="122"/>
    </row>
    <row r="12" spans="1:13" ht="21" customHeight="1" x14ac:dyDescent="0.35">
      <c r="A12" s="123"/>
      <c r="B12" s="124"/>
      <c r="C12" s="125"/>
      <c r="D12" s="126"/>
      <c r="E12" s="127"/>
      <c r="F12" s="128"/>
      <c r="G12" s="122"/>
      <c r="H12" s="122"/>
    </row>
    <row r="13" spans="1:13" ht="21" customHeight="1" x14ac:dyDescent="0.35">
      <c r="A13" s="123"/>
      <c r="B13" s="124"/>
      <c r="C13" s="125"/>
      <c r="D13" s="126"/>
      <c r="E13" s="127"/>
      <c r="F13" s="128"/>
      <c r="G13" s="122"/>
    </row>
    <row r="14" spans="1:13" ht="21" customHeight="1" x14ac:dyDescent="0.35">
      <c r="A14" s="123"/>
      <c r="B14" s="124"/>
      <c r="C14" s="125"/>
      <c r="D14" s="126"/>
      <c r="E14" s="127"/>
      <c r="F14" s="128"/>
      <c r="G14" s="122"/>
    </row>
    <row r="15" spans="1:13" ht="21" customHeight="1" x14ac:dyDescent="0.35">
      <c r="A15" s="123"/>
      <c r="B15" s="124"/>
      <c r="C15" s="125"/>
      <c r="D15" s="126"/>
      <c r="E15" s="127"/>
      <c r="F15" s="128"/>
      <c r="G15" s="122"/>
    </row>
    <row r="16" spans="1:13" ht="21" customHeight="1" x14ac:dyDescent="0.35">
      <c r="A16" s="123"/>
      <c r="B16" s="124"/>
      <c r="C16" s="125"/>
      <c r="D16" s="126"/>
      <c r="E16" s="127"/>
      <c r="F16" s="128"/>
      <c r="G16" s="122"/>
    </row>
    <row r="17" spans="1:8" ht="21" customHeight="1" x14ac:dyDescent="0.35">
      <c r="A17" s="123"/>
      <c r="B17" s="124"/>
      <c r="C17" s="125"/>
      <c r="D17" s="126"/>
      <c r="E17" s="127"/>
      <c r="F17" s="128"/>
      <c r="G17" s="122"/>
    </row>
    <row r="18" spans="1:8" ht="21" customHeight="1" x14ac:dyDescent="0.35">
      <c r="A18" s="123"/>
      <c r="B18" s="124"/>
      <c r="C18" s="125"/>
      <c r="D18" s="126"/>
      <c r="E18" s="127"/>
      <c r="F18" s="128"/>
      <c r="G18" s="122"/>
    </row>
    <row r="19" spans="1:8" ht="21" customHeight="1" x14ac:dyDescent="0.35">
      <c r="A19" s="123"/>
      <c r="B19" s="124"/>
      <c r="C19" s="125"/>
      <c r="D19" s="126"/>
      <c r="E19" s="127"/>
      <c r="F19" s="128"/>
      <c r="G19" s="122"/>
    </row>
    <row r="20" spans="1:8" ht="21" customHeight="1" x14ac:dyDescent="0.35">
      <c r="A20" s="123"/>
      <c r="B20" s="124"/>
      <c r="C20" s="125"/>
      <c r="D20" s="126"/>
      <c r="E20" s="127"/>
      <c r="F20" s="128"/>
      <c r="G20" s="122"/>
    </row>
    <row r="21" spans="1:8" ht="21" customHeight="1" x14ac:dyDescent="0.35">
      <c r="A21" s="123"/>
      <c r="B21" s="124"/>
      <c r="C21" s="125"/>
      <c r="D21" s="126"/>
      <c r="E21" s="127"/>
      <c r="F21" s="128"/>
      <c r="G21" s="122"/>
    </row>
    <row r="22" spans="1:8" ht="21" customHeight="1" x14ac:dyDescent="0.35">
      <c r="A22" s="123"/>
      <c r="B22" s="124"/>
      <c r="C22" s="125"/>
      <c r="D22" s="126"/>
      <c r="E22" s="127"/>
      <c r="F22" s="128"/>
      <c r="G22" s="122"/>
      <c r="H22" s="122"/>
    </row>
    <row r="23" spans="1:8" ht="21" customHeight="1" x14ac:dyDescent="0.35">
      <c r="A23" s="123"/>
      <c r="B23" s="124"/>
      <c r="C23" s="125"/>
      <c r="D23" s="126"/>
      <c r="E23" s="127"/>
      <c r="F23" s="128"/>
      <c r="G23" s="122"/>
    </row>
    <row r="24" spans="1:8" ht="21" customHeight="1" x14ac:dyDescent="0.35">
      <c r="A24" s="123"/>
      <c r="B24" s="124"/>
      <c r="C24" s="125"/>
      <c r="D24" s="126"/>
      <c r="E24" s="127"/>
      <c r="F24" s="128"/>
      <c r="G24" s="122"/>
    </row>
    <row r="25" spans="1:8" ht="21" customHeight="1" x14ac:dyDescent="0.35">
      <c r="A25" s="123"/>
      <c r="B25" s="124"/>
      <c r="C25" s="125"/>
      <c r="D25" s="126"/>
      <c r="E25" s="127"/>
      <c r="F25" s="128"/>
      <c r="G25" s="122"/>
    </row>
    <row r="26" spans="1:8" ht="21" customHeight="1" x14ac:dyDescent="0.35">
      <c r="A26" s="123"/>
      <c r="B26" s="124"/>
      <c r="C26" s="125"/>
      <c r="D26" s="126"/>
      <c r="E26" s="127"/>
      <c r="F26" s="128"/>
      <c r="G26" s="122"/>
    </row>
    <row r="27" spans="1:8" ht="21" customHeight="1" x14ac:dyDescent="0.35">
      <c r="A27" s="129"/>
      <c r="B27" s="130"/>
      <c r="C27" s="131"/>
      <c r="D27" s="132"/>
      <c r="E27" s="133"/>
      <c r="F27" s="134"/>
    </row>
    <row r="28" spans="1:8" ht="21" customHeight="1" x14ac:dyDescent="0.45">
      <c r="A28" s="177" t="s">
        <v>105</v>
      </c>
      <c r="B28" s="177"/>
      <c r="C28" s="177"/>
      <c r="D28" s="135"/>
      <c r="E28" s="136">
        <f>SUM(E5:E27)</f>
        <v>0</v>
      </c>
      <c r="F28" s="137">
        <f>SUM(F5:F27)</f>
        <v>0</v>
      </c>
    </row>
    <row r="29" spans="1:8" s="138" customFormat="1" x14ac:dyDescent="0.35"/>
    <row r="30" spans="1:8" s="138" customFormat="1" x14ac:dyDescent="0.35">
      <c r="B30" s="139" t="s">
        <v>106</v>
      </c>
      <c r="C30" s="140"/>
      <c r="D30" s="140"/>
    </row>
    <row r="31" spans="1:8" s="138" customFormat="1" x14ac:dyDescent="0.35">
      <c r="B31" s="138" t="s">
        <v>107</v>
      </c>
    </row>
    <row r="32" spans="1:8" s="138" customFormat="1" x14ac:dyDescent="0.35">
      <c r="B32" s="138" t="s">
        <v>108</v>
      </c>
    </row>
    <row r="33" spans="2:2" s="138" customFormat="1" x14ac:dyDescent="0.35">
      <c r="B33" s="138" t="s">
        <v>109</v>
      </c>
    </row>
    <row r="34" spans="2:2" s="138" customFormat="1" x14ac:dyDescent="0.35">
      <c r="B34" s="141" t="s">
        <v>110</v>
      </c>
    </row>
    <row r="35" spans="2:2" s="138" customFormat="1" x14ac:dyDescent="0.35">
      <c r="B35" s="138" t="s">
        <v>111</v>
      </c>
    </row>
    <row r="36" spans="2:2" s="138" customFormat="1" x14ac:dyDescent="0.35">
      <c r="B36" s="138" t="s">
        <v>112</v>
      </c>
    </row>
    <row r="37" spans="2:2" s="138" customFormat="1" x14ac:dyDescent="0.35">
      <c r="B37" s="138" t="s">
        <v>113</v>
      </c>
    </row>
    <row r="38" spans="2:2" s="138" customFormat="1" x14ac:dyDescent="0.35">
      <c r="B38" s="138" t="s">
        <v>114</v>
      </c>
    </row>
    <row r="39" spans="2:2" s="138" customFormat="1" x14ac:dyDescent="0.35">
      <c r="B39" s="138" t="s">
        <v>115</v>
      </c>
    </row>
    <row r="40" spans="2:2" s="138" customFormat="1" x14ac:dyDescent="0.35">
      <c r="B40" s="138" t="s">
        <v>116</v>
      </c>
    </row>
    <row r="41" spans="2:2" s="138" customFormat="1" x14ac:dyDescent="0.35">
      <c r="B41" s="138" t="s">
        <v>117</v>
      </c>
    </row>
    <row r="42" spans="2:2" s="138" customFormat="1" x14ac:dyDescent="0.35">
      <c r="B42" s="138" t="s">
        <v>118</v>
      </c>
    </row>
    <row r="43" spans="2:2" s="138" customFormat="1" x14ac:dyDescent="0.35">
      <c r="B43" s="138" t="s">
        <v>119</v>
      </c>
    </row>
    <row r="44" spans="2:2" s="138" customFormat="1" x14ac:dyDescent="0.35">
      <c r="B44" s="138" t="s">
        <v>120</v>
      </c>
    </row>
    <row r="45" spans="2:2" s="138" customFormat="1" x14ac:dyDescent="0.35">
      <c r="B45" s="138" t="s">
        <v>121</v>
      </c>
    </row>
    <row r="46" spans="2:2" s="138" customFormat="1" x14ac:dyDescent="0.35">
      <c r="B46" s="138" t="s">
        <v>122</v>
      </c>
    </row>
    <row r="47" spans="2:2" s="138" customFormat="1" x14ac:dyDescent="0.35">
      <c r="B47" s="138" t="s">
        <v>123</v>
      </c>
    </row>
    <row r="48" spans="2:2" s="138" customFormat="1" x14ac:dyDescent="0.35">
      <c r="B48" s="138" t="s">
        <v>124</v>
      </c>
    </row>
    <row r="49" spans="2:2" s="138" customFormat="1" x14ac:dyDescent="0.35">
      <c r="B49" s="138" t="s">
        <v>125</v>
      </c>
    </row>
    <row r="50" spans="2:2" s="138" customFormat="1" x14ac:dyDescent="0.35">
      <c r="B50" s="138" t="s">
        <v>126</v>
      </c>
    </row>
    <row r="51" spans="2:2" s="138" customFormat="1" x14ac:dyDescent="0.35">
      <c r="B51" s="138" t="s">
        <v>127</v>
      </c>
    </row>
    <row r="52" spans="2:2" s="138" customFormat="1" x14ac:dyDescent="0.35">
      <c r="B52" s="138" t="s">
        <v>128</v>
      </c>
    </row>
    <row r="53" spans="2:2" s="138" customFormat="1" x14ac:dyDescent="0.35">
      <c r="B53" s="138" t="s">
        <v>129</v>
      </c>
    </row>
    <row r="54" spans="2:2" s="138" customFormat="1" x14ac:dyDescent="0.35">
      <c r="B54" s="138" t="s">
        <v>130</v>
      </c>
    </row>
    <row r="55" spans="2:2" s="138" customFormat="1" x14ac:dyDescent="0.35">
      <c r="B55" s="138" t="s">
        <v>131</v>
      </c>
    </row>
    <row r="56" spans="2:2" s="138" customFormat="1" x14ac:dyDescent="0.35">
      <c r="B56" s="138" t="s">
        <v>132</v>
      </c>
    </row>
    <row r="57" spans="2:2" s="138" customFormat="1" x14ac:dyDescent="0.35">
      <c r="B57" s="138" t="s">
        <v>133</v>
      </c>
    </row>
    <row r="58" spans="2:2" s="138" customFormat="1" x14ac:dyDescent="0.35">
      <c r="B58" s="141" t="s">
        <v>134</v>
      </c>
    </row>
    <row r="59" spans="2:2" s="138" customFormat="1" x14ac:dyDescent="0.35">
      <c r="B59" s="138" t="s">
        <v>135</v>
      </c>
    </row>
    <row r="60" spans="2:2" s="138" customFormat="1" x14ac:dyDescent="0.35">
      <c r="B60" s="138" t="s">
        <v>136</v>
      </c>
    </row>
    <row r="61" spans="2:2" s="138" customFormat="1" x14ac:dyDescent="0.35">
      <c r="B61" s="138" t="s">
        <v>137</v>
      </c>
    </row>
    <row r="62" spans="2:2" s="138" customFormat="1" x14ac:dyDescent="0.35">
      <c r="B62" s="138" t="s">
        <v>138</v>
      </c>
    </row>
    <row r="63" spans="2:2" s="138" customFormat="1" x14ac:dyDescent="0.35">
      <c r="B63" s="138" t="s">
        <v>139</v>
      </c>
    </row>
    <row r="64" spans="2:2" s="138" customFormat="1" x14ac:dyDescent="0.35">
      <c r="B64" s="138" t="s">
        <v>140</v>
      </c>
    </row>
    <row r="65" s="138" customFormat="1" x14ac:dyDescent="0.35"/>
    <row r="66" s="138" customFormat="1" x14ac:dyDescent="0.35"/>
    <row r="67" s="138" customFormat="1" x14ac:dyDescent="0.35"/>
    <row r="68" s="138" customFormat="1" x14ac:dyDescent="0.35"/>
    <row r="69" s="138" customFormat="1" x14ac:dyDescent="0.35"/>
    <row r="70" s="138" customFormat="1" x14ac:dyDescent="0.35"/>
    <row r="71" s="138" customFormat="1" x14ac:dyDescent="0.35"/>
    <row r="72" s="138" customFormat="1" x14ac:dyDescent="0.35"/>
    <row r="73" s="138" customFormat="1" x14ac:dyDescent="0.35"/>
    <row r="74" s="138" customFormat="1" x14ac:dyDescent="0.35"/>
    <row r="75" s="138" customFormat="1" x14ac:dyDescent="0.35"/>
    <row r="76" s="138" customFormat="1" x14ac:dyDescent="0.35"/>
    <row r="77" s="138" customFormat="1" x14ac:dyDescent="0.3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scale="73" firstPageNumber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M10" sqref="M10"/>
    </sheetView>
  </sheetViews>
  <sheetFormatPr baseColWidth="10" defaultColWidth="11.453125" defaultRowHeight="14.5" x14ac:dyDescent="0.35"/>
  <cols>
    <col min="1" max="1" width="16.7265625" style="104" customWidth="1"/>
    <col min="2" max="2" width="25.7265625" style="104" customWidth="1"/>
    <col min="3" max="9" width="15.7265625" style="104" customWidth="1"/>
    <col min="10" max="10" width="19.81640625" style="104" customWidth="1"/>
    <col min="11" max="11" width="15.7265625" style="104" customWidth="1"/>
    <col min="12" max="1025" width="11.453125" style="104"/>
  </cols>
  <sheetData>
    <row r="1" spans="1:17" ht="35.25" customHeight="1" x14ac:dyDescent="0.35">
      <c r="A1" s="178" t="s">
        <v>142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7" ht="25.5" customHeight="1" x14ac:dyDescent="0.45">
      <c r="A2" s="142" t="s">
        <v>95</v>
      </c>
      <c r="B2" s="107" t="s">
        <v>169</v>
      </c>
      <c r="C2" s="108" t="s">
        <v>96</v>
      </c>
      <c r="D2" s="143" t="s">
        <v>168</v>
      </c>
      <c r="E2" s="108" t="s">
        <v>97</v>
      </c>
      <c r="F2" s="143">
        <v>2019</v>
      </c>
      <c r="G2" s="144"/>
    </row>
    <row r="3" spans="1:17" ht="52.5" customHeight="1" x14ac:dyDescent="0.35">
      <c r="A3" s="179" t="s">
        <v>143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11"/>
      <c r="M3" s="111"/>
      <c r="N3" s="111"/>
      <c r="O3" s="111"/>
      <c r="P3" s="111"/>
      <c r="Q3" s="111"/>
    </row>
    <row r="4" spans="1:17" ht="45" customHeight="1" x14ac:dyDescent="0.35">
      <c r="A4" s="145" t="s">
        <v>144</v>
      </c>
      <c r="B4" s="146" t="s">
        <v>100</v>
      </c>
      <c r="C4" s="147" t="s">
        <v>145</v>
      </c>
      <c r="D4" s="147" t="s">
        <v>146</v>
      </c>
      <c r="E4" s="147" t="s">
        <v>147</v>
      </c>
      <c r="F4" s="148" t="s">
        <v>148</v>
      </c>
      <c r="G4" s="148" t="s">
        <v>149</v>
      </c>
      <c r="H4" s="147" t="s">
        <v>150</v>
      </c>
      <c r="I4" s="147" t="s">
        <v>151</v>
      </c>
      <c r="J4" s="149" t="s">
        <v>152</v>
      </c>
      <c r="K4" s="150" t="s">
        <v>153</v>
      </c>
      <c r="L4" s="151"/>
      <c r="M4" s="151"/>
      <c r="N4" s="151"/>
      <c r="O4" s="151"/>
      <c r="P4" s="151"/>
      <c r="Q4" s="151"/>
    </row>
    <row r="5" spans="1:17" ht="21" customHeight="1" x14ac:dyDescent="0.35">
      <c r="A5" s="152"/>
      <c r="B5" s="164"/>
      <c r="C5" s="153"/>
      <c r="D5" s="154"/>
      <c r="E5" s="165"/>
      <c r="F5" s="155"/>
      <c r="G5" s="155"/>
      <c r="H5" s="123"/>
      <c r="I5" s="123"/>
      <c r="J5" s="156"/>
      <c r="K5" s="128"/>
    </row>
    <row r="6" spans="1:17" ht="21" customHeight="1" x14ac:dyDescent="0.35">
      <c r="A6" s="152"/>
      <c r="B6" s="164"/>
      <c r="C6" s="153"/>
      <c r="D6" s="154"/>
      <c r="E6" s="165"/>
      <c r="F6" s="155"/>
      <c r="G6" s="155"/>
      <c r="H6" s="123"/>
      <c r="I6" s="123"/>
      <c r="J6" s="156"/>
      <c r="K6" s="128"/>
    </row>
    <row r="7" spans="1:17" ht="21" customHeight="1" x14ac:dyDescent="0.35">
      <c r="A7" s="152"/>
      <c r="B7" s="123"/>
      <c r="C7" s="153"/>
      <c r="D7" s="154"/>
      <c r="E7" s="154"/>
      <c r="F7" s="155"/>
      <c r="G7" s="155"/>
      <c r="H7" s="123"/>
      <c r="I7" s="123"/>
      <c r="J7" s="156"/>
      <c r="K7" s="128"/>
    </row>
    <row r="8" spans="1:17" ht="21" customHeight="1" x14ac:dyDescent="0.35">
      <c r="A8" s="152"/>
      <c r="B8" s="123"/>
      <c r="C8" s="153"/>
      <c r="D8" s="154"/>
      <c r="E8" s="154"/>
      <c r="F8" s="155"/>
      <c r="G8" s="155"/>
      <c r="H8" s="123"/>
      <c r="I8" s="123"/>
      <c r="J8" s="156"/>
      <c r="K8" s="128"/>
    </row>
    <row r="9" spans="1:17" ht="21" customHeight="1" x14ac:dyDescent="0.35">
      <c r="A9" s="152"/>
      <c r="B9" s="123"/>
      <c r="C9" s="153"/>
      <c r="D9" s="154"/>
      <c r="E9" s="154"/>
      <c r="F9" s="155"/>
      <c r="G9" s="155"/>
      <c r="H9" s="123"/>
      <c r="I9" s="123"/>
      <c r="J9" s="156"/>
      <c r="K9" s="128"/>
    </row>
    <row r="10" spans="1:17" ht="21" customHeight="1" x14ac:dyDescent="0.35">
      <c r="A10" s="152"/>
      <c r="B10" s="123"/>
      <c r="C10" s="153"/>
      <c r="D10" s="154"/>
      <c r="E10" s="154"/>
      <c r="F10" s="155"/>
      <c r="G10" s="155"/>
      <c r="H10" s="123"/>
      <c r="I10" s="123"/>
      <c r="J10" s="156"/>
      <c r="K10" s="128"/>
    </row>
    <row r="11" spans="1:17" ht="21" customHeight="1" x14ac:dyDescent="0.35">
      <c r="A11" s="152"/>
      <c r="B11" s="123"/>
      <c r="C11" s="153"/>
      <c r="D11" s="154"/>
      <c r="E11" s="154"/>
      <c r="F11" s="155"/>
      <c r="G11" s="155"/>
      <c r="H11" s="123"/>
      <c r="I11" s="123"/>
      <c r="J11" s="156"/>
      <c r="K11" s="128"/>
      <c r="O11" s="157"/>
    </row>
    <row r="12" spans="1:17" ht="21" customHeight="1" x14ac:dyDescent="0.35">
      <c r="A12" s="152"/>
      <c r="B12" s="123"/>
      <c r="C12" s="153"/>
      <c r="D12" s="154"/>
      <c r="E12" s="154"/>
      <c r="F12" s="155"/>
      <c r="G12" s="155"/>
      <c r="H12" s="123"/>
      <c r="I12" s="123"/>
      <c r="J12" s="156"/>
      <c r="K12" s="128"/>
    </row>
    <row r="13" spans="1:17" ht="21" customHeight="1" x14ac:dyDescent="0.35">
      <c r="A13" s="152"/>
      <c r="B13" s="123"/>
      <c r="C13" s="153"/>
      <c r="D13" s="154"/>
      <c r="E13" s="154"/>
      <c r="F13" s="155"/>
      <c r="G13" s="155"/>
      <c r="H13" s="123"/>
      <c r="I13" s="123"/>
      <c r="J13" s="156"/>
      <c r="K13" s="128"/>
    </row>
    <row r="14" spans="1:17" ht="21" customHeight="1" x14ac:dyDescent="0.35">
      <c r="A14" s="152"/>
      <c r="B14" s="123"/>
      <c r="C14" s="153"/>
      <c r="D14" s="154"/>
      <c r="E14" s="154"/>
      <c r="F14" s="155"/>
      <c r="G14" s="155"/>
      <c r="H14" s="123"/>
      <c r="I14" s="123"/>
      <c r="J14" s="156"/>
      <c r="K14" s="128"/>
    </row>
    <row r="15" spans="1:17" ht="21" customHeight="1" x14ac:dyDescent="0.35">
      <c r="A15" s="152"/>
      <c r="B15" s="123"/>
      <c r="C15" s="153"/>
      <c r="D15" s="154"/>
      <c r="E15" s="154"/>
      <c r="F15" s="155"/>
      <c r="G15" s="155"/>
      <c r="H15" s="123"/>
      <c r="I15" s="123"/>
      <c r="J15" s="156"/>
      <c r="K15" s="128"/>
    </row>
    <row r="16" spans="1:17" ht="21" customHeight="1" x14ac:dyDescent="0.35">
      <c r="A16" s="152"/>
      <c r="B16" s="123"/>
      <c r="C16" s="153"/>
      <c r="D16" s="154"/>
      <c r="E16" s="154"/>
      <c r="F16" s="155"/>
      <c r="G16" s="155"/>
      <c r="H16" s="123"/>
      <c r="I16" s="123"/>
      <c r="J16" s="156"/>
      <c r="K16" s="128"/>
    </row>
    <row r="17" spans="1:11" ht="21" customHeight="1" x14ac:dyDescent="0.35">
      <c r="A17" s="152"/>
      <c r="B17" s="123"/>
      <c r="C17" s="153"/>
      <c r="D17" s="154"/>
      <c r="E17" s="154"/>
      <c r="F17" s="155"/>
      <c r="G17" s="155"/>
      <c r="H17" s="123"/>
      <c r="I17" s="123"/>
      <c r="J17" s="156"/>
      <c r="K17" s="128"/>
    </row>
    <row r="18" spans="1:11" ht="21" customHeight="1" x14ac:dyDescent="0.35">
      <c r="A18" s="152"/>
      <c r="B18" s="123"/>
      <c r="C18" s="153"/>
      <c r="D18" s="154"/>
      <c r="E18" s="154"/>
      <c r="F18" s="155"/>
      <c r="G18" s="155"/>
      <c r="H18" s="123"/>
      <c r="I18" s="123"/>
      <c r="J18" s="156"/>
      <c r="K18" s="128"/>
    </row>
    <row r="19" spans="1:11" ht="21" customHeight="1" x14ac:dyDescent="0.35">
      <c r="A19" s="152"/>
      <c r="B19" s="123"/>
      <c r="C19" s="153"/>
      <c r="D19" s="154"/>
      <c r="E19" s="154"/>
      <c r="F19" s="155"/>
      <c r="G19" s="155"/>
      <c r="H19" s="123"/>
      <c r="I19" s="123"/>
      <c r="J19" s="156"/>
      <c r="K19" s="128"/>
    </row>
    <row r="20" spans="1:11" ht="21" customHeight="1" x14ac:dyDescent="0.35">
      <c r="A20" s="152"/>
      <c r="B20" s="123"/>
      <c r="C20" s="153"/>
      <c r="D20" s="154"/>
      <c r="E20" s="154"/>
      <c r="F20" s="155"/>
      <c r="G20" s="155"/>
      <c r="H20" s="123"/>
      <c r="I20" s="123"/>
      <c r="J20" s="156"/>
      <c r="K20" s="128"/>
    </row>
    <row r="21" spans="1:11" ht="21" customHeight="1" x14ac:dyDescent="0.35">
      <c r="A21" s="152"/>
      <c r="B21" s="123"/>
      <c r="C21" s="153"/>
      <c r="D21" s="154"/>
      <c r="E21" s="154"/>
      <c r="F21" s="155"/>
      <c r="G21" s="155"/>
      <c r="H21" s="123"/>
      <c r="I21" s="123"/>
      <c r="J21" s="156"/>
      <c r="K21" s="128"/>
    </row>
    <row r="22" spans="1:11" ht="21" customHeight="1" x14ac:dyDescent="0.35">
      <c r="A22" s="152"/>
      <c r="B22" s="123"/>
      <c r="C22" s="153"/>
      <c r="D22" s="154"/>
      <c r="E22" s="154"/>
      <c r="F22" s="155"/>
      <c r="G22" s="155"/>
      <c r="H22" s="123"/>
      <c r="I22" s="123"/>
      <c r="J22" s="156"/>
      <c r="K22" s="128"/>
    </row>
    <row r="23" spans="1:11" ht="21" customHeight="1" x14ac:dyDescent="0.35">
      <c r="A23" s="152"/>
      <c r="B23" s="123"/>
      <c r="C23" s="153"/>
      <c r="D23" s="154"/>
      <c r="E23" s="154"/>
      <c r="F23" s="155"/>
      <c r="G23" s="155"/>
      <c r="H23" s="123"/>
      <c r="I23" s="123"/>
      <c r="J23" s="156"/>
      <c r="K23" s="128"/>
    </row>
    <row r="24" spans="1:11" ht="21" customHeight="1" x14ac:dyDescent="0.35">
      <c r="A24" s="158"/>
      <c r="B24" s="129"/>
      <c r="C24" s="159"/>
      <c r="D24" s="160"/>
      <c r="E24" s="160"/>
      <c r="F24" s="161"/>
      <c r="G24" s="161"/>
      <c r="H24" s="123"/>
      <c r="I24" s="129"/>
      <c r="J24" s="156"/>
      <c r="K24" s="134"/>
    </row>
    <row r="25" spans="1:11" ht="21" customHeight="1" x14ac:dyDescent="0.45">
      <c r="A25" s="177" t="s">
        <v>154</v>
      </c>
      <c r="B25" s="177"/>
      <c r="C25" s="177"/>
      <c r="D25" s="177"/>
      <c r="E25" s="177"/>
      <c r="F25" s="177"/>
      <c r="G25" s="177"/>
      <c r="H25" s="177"/>
      <c r="I25" s="177"/>
      <c r="J25" s="162">
        <f>SUM(J5:J24)</f>
        <v>0</v>
      </c>
      <c r="K25" s="163"/>
    </row>
    <row r="26" spans="1:11" s="122" customFormat="1" x14ac:dyDescent="0.35"/>
    <row r="27" spans="1:11" s="122" customFormat="1" x14ac:dyDescent="0.35"/>
    <row r="28" spans="1:11" s="122" customFormat="1" x14ac:dyDescent="0.35">
      <c r="A28" s="138"/>
    </row>
    <row r="29" spans="1:11" s="122" customFormat="1" x14ac:dyDescent="0.35">
      <c r="A29" s="138" t="s">
        <v>155</v>
      </c>
    </row>
    <row r="30" spans="1:11" s="122" customFormat="1" x14ac:dyDescent="0.35">
      <c r="A30" s="138" t="s">
        <v>156</v>
      </c>
    </row>
    <row r="31" spans="1:11" s="122" customFormat="1" x14ac:dyDescent="0.35">
      <c r="A31" s="138" t="s">
        <v>157</v>
      </c>
    </row>
    <row r="32" spans="1:11" s="122" customFormat="1" x14ac:dyDescent="0.35">
      <c r="A32" s="138" t="s">
        <v>158</v>
      </c>
    </row>
    <row r="33" spans="1:1" s="122" customFormat="1" x14ac:dyDescent="0.35">
      <c r="A33" s="138" t="s">
        <v>141</v>
      </c>
    </row>
    <row r="34" spans="1:1" s="122" customFormat="1" x14ac:dyDescent="0.35">
      <c r="A34" s="138" t="s">
        <v>159</v>
      </c>
    </row>
    <row r="35" spans="1:1" s="122" customFormat="1" x14ac:dyDescent="0.35">
      <c r="A35" s="138" t="s">
        <v>160</v>
      </c>
    </row>
    <row r="36" spans="1:1" s="122" customFormat="1" x14ac:dyDescent="0.35">
      <c r="A36" s="138"/>
    </row>
    <row r="37" spans="1:1" s="122" customFormat="1" x14ac:dyDescent="0.35">
      <c r="A37" s="138" t="s">
        <v>161</v>
      </c>
    </row>
    <row r="38" spans="1:1" s="122" customFormat="1" x14ac:dyDescent="0.35">
      <c r="A38" s="138" t="s">
        <v>162</v>
      </c>
    </row>
    <row r="39" spans="1:1" s="122" customFormat="1" x14ac:dyDescent="0.35">
      <c r="A39" s="138"/>
    </row>
    <row r="40" spans="1:1" x14ac:dyDescent="0.35">
      <c r="A40" s="138" t="s">
        <v>163</v>
      </c>
    </row>
    <row r="41" spans="1:1" x14ac:dyDescent="0.35">
      <c r="A41" s="138" t="s">
        <v>164</v>
      </c>
    </row>
    <row r="42" spans="1:1" x14ac:dyDescent="0.35">
      <c r="A42" s="138" t="s">
        <v>165</v>
      </c>
    </row>
    <row r="43" spans="1:1" x14ac:dyDescent="0.35">
      <c r="A43" s="138" t="s">
        <v>166</v>
      </c>
    </row>
    <row r="44" spans="1:1" x14ac:dyDescent="0.35">
      <c r="A44" s="138" t="s">
        <v>133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scale="76" firstPageNumber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B945-76E2-4328-AB04-DFEE71DC4FCF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559A-B851-4EF0-9D2C-782AFCD8EFAE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C5E2-02C7-487A-8992-E63DA2CFA957}">
  <dimension ref="A1"/>
  <sheetViews>
    <sheetView tabSelected="1"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170682-98ca-4c08-a500-113e79984e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958EB18DD9449B6D19BDDD0751A14" ma:contentTypeVersion="6" ma:contentTypeDescription="Create a new document." ma:contentTypeScope="" ma:versionID="5e09c6c61da8f00ae0a337261c52fa4e">
  <xsd:schema xmlns:xsd="http://www.w3.org/2001/XMLSchema" xmlns:xs="http://www.w3.org/2001/XMLSchema" xmlns:p="http://schemas.microsoft.com/office/2006/metadata/properties" xmlns:ns3="b3170682-98ca-4c08-a500-113e79984efb" targetNamespace="http://schemas.microsoft.com/office/2006/metadata/properties" ma:root="true" ma:fieldsID="5d9328c1eca588ebafcea7b01264b58a" ns3:_="">
    <xsd:import namespace="b3170682-98ca-4c08-a500-113e79984e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0682-98ca-4c08-a500-113e79984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7C19C-8664-40C7-93A0-6D21AEF4B39B}">
  <ds:schemaRefs>
    <ds:schemaRef ds:uri="b3170682-98ca-4c08-a500-113e79984efb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5D871-1647-49AC-9575-325AB0947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70682-98ca-4c08-a500-113e79984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3D269-89CF-41B7-BE4D-618E051A7A2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Balance de Situación Abreviado</vt:lpstr>
      <vt:lpstr>Cuenta de Resultados Abreviada</vt:lpstr>
      <vt:lpstr>ANEXO SUBVENCIONES PÚBLICAS</vt:lpstr>
      <vt:lpstr>ANEXO ENDEUDAMIENTO</vt:lpstr>
      <vt:lpstr>Hoja2</vt:lpstr>
      <vt:lpstr>Hoja3</vt:lpstr>
      <vt:lpstr>Hoja4</vt:lpstr>
      <vt:lpstr>Hoja1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Marco Antonio Manjón Martínez</cp:lastModifiedBy>
  <cp:revision>16</cp:revision>
  <cp:lastPrinted>2024-07-08T10:09:03Z</cp:lastPrinted>
  <dcterms:created xsi:type="dcterms:W3CDTF">2017-02-22T12:44:08Z</dcterms:created>
  <dcterms:modified xsi:type="dcterms:W3CDTF">2024-07-08T10:09:58Z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0x010100480958EB18DD9449B6D19BDDD0751A14</vt:lpwstr>
  </property>
</Properties>
</file>